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745" tabRatio="853" activeTab="0"/>
  </bookViews>
  <sheets>
    <sheet name="Scheda E" sheetId="1" r:id="rId1"/>
  </sheets>
  <definedNames>
    <definedName name="_xlnm.Print_Area" localSheetId="0">'Scheda E'!$A$1:$N$38</definedName>
  </definedNames>
  <calcPr fullCalcOnLoad="1"/>
</workbook>
</file>

<file path=xl/sharedStrings.xml><?xml version="1.0" encoding="utf-8"?>
<sst xmlns="http://schemas.openxmlformats.org/spreadsheetml/2006/main" count="95" uniqueCount="67">
  <si>
    <t/>
  </si>
  <si>
    <t>CUP</t>
  </si>
  <si>
    <t>DESCRIZIONE INTERVENTO</t>
  </si>
  <si>
    <t>Importo annualità</t>
  </si>
  <si>
    <t>IMPORTO INTERVENTO</t>
  </si>
  <si>
    <t>Finalità</t>
  </si>
  <si>
    <t>Verifica vincoli ambientali</t>
  </si>
  <si>
    <t>CPA - Conservazione del patrimonio</t>
  </si>
  <si>
    <t>si/no</t>
  </si>
  <si>
    <t>LIVELLO DI PROGETTAZIONE</t>
  </si>
  <si>
    <t>Conformità Urbanistica</t>
  </si>
  <si>
    <t>Livello di priorità</t>
  </si>
  <si>
    <t>codice</t>
  </si>
  <si>
    <t>testo</t>
  </si>
  <si>
    <t>CENTRALE DI COMMITTENZA O SOGGETTO AGGREGATORE AL QUALE SI INTENDE DELEGARE LA PROCEDURA DI AFFIDAMENTO</t>
  </si>
  <si>
    <t>codice AUSA</t>
  </si>
  <si>
    <t>denominazione</t>
  </si>
  <si>
    <t>MIS - Miglioramento e incremento di servizio</t>
  </si>
  <si>
    <t>Tabella E.2</t>
  </si>
  <si>
    <t>Tabella E.1</t>
  </si>
  <si>
    <t>AMB - Qualità ambientale</t>
  </si>
  <si>
    <t>URB - Qualità urbana</t>
  </si>
  <si>
    <t>COP - Completamento Opera Incompiuta</t>
  </si>
  <si>
    <t>VAB - Valorizzazione beni vincolati</t>
  </si>
  <si>
    <t>DEM - Demolizione Opera Incompiuta</t>
  </si>
  <si>
    <t>INTERVENTI RICOMPRESI NELL'ELENCO ANNUALE</t>
  </si>
  <si>
    <t>3. progetto definitivo</t>
  </si>
  <si>
    <t>4. progetto esecutivo</t>
  </si>
  <si>
    <t>1. progetto di fattibilità tecnico - economica: “documento di fattibilità delle alternative progettuali”.</t>
  </si>
  <si>
    <t>2. progetto di fattibilità tecnico - economica: “documento finale”.</t>
  </si>
  <si>
    <t>DEOP - Demolizione opere preesistenti e non più utilizzabili</t>
  </si>
  <si>
    <t>RESPONSABILE DEL PROCEDIMENTO</t>
  </si>
  <si>
    <t>Codice</t>
  </si>
  <si>
    <t>CODICE UNICO INTERVENTO - CUI</t>
  </si>
  <si>
    <t>Ereditato da scheda D</t>
  </si>
  <si>
    <t>Il referente del programma</t>
  </si>
  <si>
    <t>Intervento aggiunto o variato a seguito di modifica programma (*)</t>
  </si>
  <si>
    <t>si</t>
  </si>
  <si>
    <t>autonomamente</t>
  </si>
  <si>
    <t>Geom. Giancarlo Lavalle</t>
  </si>
  <si>
    <t>DELL'AMMINISTRAZIONE COMUNE DI ROSETO DEGLI ABRUZZI</t>
  </si>
  <si>
    <t>(Dott. Ing. Claudio Di Ventura)</t>
  </si>
  <si>
    <t>G98H22000460001</t>
  </si>
  <si>
    <t>Ripristino argine sud Fiume Tordino</t>
  </si>
  <si>
    <t>G99J22001450001</t>
  </si>
  <si>
    <t>G93D21002110001</t>
  </si>
  <si>
    <t>Ing. Claudio Di Ventura</t>
  </si>
  <si>
    <t>Interventi di efficientamento energetico/sviluppo territoriale sostenibile</t>
  </si>
  <si>
    <t>G95E2200000006</t>
  </si>
  <si>
    <t>Demolizione e ricostruzione asilo nido M. Ventre</t>
  </si>
  <si>
    <t>G95E22000070006</t>
  </si>
  <si>
    <t>Realizzazione mensa edificio scolastico S. Petronilla</t>
  </si>
  <si>
    <t>Realizzazione di una struttura polifunzionale da destinare ad attività culturali sull'area di Villa Clemente</t>
  </si>
  <si>
    <t>Ampliamento e sistemazione Cimitero capoluogo - VI lotto - II e III stralcio</t>
  </si>
  <si>
    <t>17615067020237L</t>
  </si>
  <si>
    <t>G92F22000310006</t>
  </si>
  <si>
    <t>Centro di raccolta e centro del riuso</t>
  </si>
  <si>
    <t>17615067020238L</t>
  </si>
  <si>
    <t>G92F22000320006</t>
  </si>
  <si>
    <t>Compostiera di comunità e stazione di trasferenza</t>
  </si>
  <si>
    <t>17615067020231L</t>
  </si>
  <si>
    <t>17615067020232L</t>
  </si>
  <si>
    <t>17615067020233L</t>
  </si>
  <si>
    <t>17615067020234L</t>
  </si>
  <si>
    <t>17615067020235L</t>
  </si>
  <si>
    <t>17615067020236L</t>
  </si>
  <si>
    <t>ALLEGATO I - SCHEDA E: PROGRAMMA TRIENNALE DELLE OPERE PUBBLICHE 2023/2025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</si>
</sst>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Sì&quot;;&quot;Sì&quot;;&quot;No&quot;"/>
    <numFmt numFmtId="181" formatCode="&quot;Vero&quot;;&quot;Vero&quot;;&quot;Falso&quot;"/>
    <numFmt numFmtId="182" formatCode="&quot;Attivo&quot;;&quot;Attivo&quot;;&quot;Inattivo&quot;"/>
    <numFmt numFmtId="183" formatCode="[$€-2]\ #.##000_);[Red]\([$€-2]\ #.##00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5">
    <font>
      <sz val="10"/>
      <name val="Arial"/>
      <family val="0"/>
    </font>
    <font>
      <sz val="10"/>
      <color indexed="8"/>
      <name val="Arial"/>
      <family val="2"/>
    </font>
    <font>
      <sz val="10"/>
      <color indexed="8"/>
      <name val="Verdana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3" fillId="28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7">
    <xf numFmtId="4" fontId="0" fillId="0" borderId="0" xfId="0" applyNumberFormat="1" applyAlignment="1">
      <alignment wrapText="1"/>
    </xf>
    <xf numFmtId="4" fontId="1" fillId="0" borderId="0" xfId="0" applyNumberFormat="1" applyFont="1" applyAlignment="1">
      <alignment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/>
    </xf>
    <xf numFmtId="4" fontId="4" fillId="33" borderId="0" xfId="0" applyNumberFormat="1" applyFont="1" applyFill="1" applyAlignment="1">
      <alignment wrapText="1"/>
    </xf>
    <xf numFmtId="4" fontId="1" fillId="0" borderId="0" xfId="0" applyNumberFormat="1" applyFont="1" applyAlignment="1">
      <alignment horizontal="center" wrapText="1"/>
    </xf>
    <xf numFmtId="1" fontId="1" fillId="0" borderId="0" xfId="0" applyNumberFormat="1" applyFont="1" applyAlignment="1">
      <alignment horizontal="center" vertical="center" wrapText="1"/>
    </xf>
    <xf numFmtId="1" fontId="1" fillId="0" borderId="0" xfId="0" applyNumberFormat="1" applyFont="1" applyAlignment="1">
      <alignment horizontal="center" wrapText="1"/>
    </xf>
    <xf numFmtId="4" fontId="1" fillId="0" borderId="0" xfId="0" applyNumberFormat="1" applyFont="1" applyAlignment="1">
      <alignment horizontal="left" wrapText="1"/>
    </xf>
    <xf numFmtId="4" fontId="1" fillId="0" borderId="0" xfId="0" applyNumberFormat="1" applyFont="1" applyAlignment="1" quotePrefix="1">
      <alignment horizontal="left" wrapText="1"/>
    </xf>
    <xf numFmtId="4" fontId="4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wrapText="1"/>
    </xf>
    <xf numFmtId="4" fontId="4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/>
    </xf>
    <xf numFmtId="4" fontId="5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/>
    </xf>
    <xf numFmtId="4" fontId="1" fillId="0" borderId="12" xfId="0" applyNumberFormat="1" applyFont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"/>
  <sheetViews>
    <sheetView tabSelected="1" zoomScalePageLayoutView="0" workbookViewId="0" topLeftCell="A1">
      <selection activeCell="M19" sqref="M19"/>
    </sheetView>
  </sheetViews>
  <sheetFormatPr defaultColWidth="9.140625" defaultRowHeight="12.75"/>
  <cols>
    <col min="1" max="1" width="21.57421875" style="1" customWidth="1"/>
    <col min="2" max="2" width="22.421875" style="1" bestFit="1" customWidth="1"/>
    <col min="3" max="3" width="39.421875" style="1" customWidth="1"/>
    <col min="4" max="5" width="23.57421875" style="1" customWidth="1"/>
    <col min="6" max="6" width="22.57421875" style="1" customWidth="1"/>
    <col min="7" max="7" width="24.8515625" style="1" customWidth="1"/>
    <col min="8" max="8" width="25.28125" style="1" customWidth="1"/>
    <col min="9" max="9" width="14.00390625" style="1" customWidth="1"/>
    <col min="10" max="11" width="17.140625" style="1" customWidth="1"/>
    <col min="12" max="12" width="15.8515625" style="1" customWidth="1"/>
    <col min="13" max="13" width="52.00390625" style="1" customWidth="1"/>
    <col min="14" max="14" width="23.140625" style="1" customWidth="1"/>
    <col min="15" max="16384" width="9.140625" style="1" customWidth="1"/>
  </cols>
  <sheetData>
    <row r="1" spans="1:14" ht="18.75">
      <c r="A1" s="17" t="s">
        <v>66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18.75">
      <c r="A2" s="17" t="s">
        <v>40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1" ht="15.75">
      <c r="A3" s="23" t="s">
        <v>0</v>
      </c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4" ht="18">
      <c r="A4" s="18" t="s">
        <v>25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</row>
    <row r="5" spans="1:13" ht="18">
      <c r="A5" s="6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7" spans="1:14" ht="28.5" customHeight="1">
      <c r="A7" s="19" t="s">
        <v>33</v>
      </c>
      <c r="B7" s="15" t="s">
        <v>1</v>
      </c>
      <c r="C7" s="13" t="s">
        <v>2</v>
      </c>
      <c r="D7" s="13" t="s">
        <v>31</v>
      </c>
      <c r="E7" s="15" t="s">
        <v>3</v>
      </c>
      <c r="F7" s="15" t="s">
        <v>4</v>
      </c>
      <c r="G7" s="13" t="s">
        <v>5</v>
      </c>
      <c r="H7" s="13" t="s">
        <v>11</v>
      </c>
      <c r="I7" s="22" t="s">
        <v>10</v>
      </c>
      <c r="J7" s="22" t="s">
        <v>6</v>
      </c>
      <c r="K7" s="13" t="s">
        <v>9</v>
      </c>
      <c r="L7" s="13" t="s">
        <v>14</v>
      </c>
      <c r="M7" s="13"/>
      <c r="N7" s="19" t="s">
        <v>36</v>
      </c>
    </row>
    <row r="8" spans="1:14" ht="12.75">
      <c r="A8" s="25"/>
      <c r="B8" s="16"/>
      <c r="C8" s="14"/>
      <c r="D8" s="13"/>
      <c r="E8" s="16"/>
      <c r="F8" s="16"/>
      <c r="G8" s="14"/>
      <c r="H8" s="14"/>
      <c r="I8" s="22"/>
      <c r="J8" s="22"/>
      <c r="K8" s="14"/>
      <c r="L8" s="19" t="s">
        <v>15</v>
      </c>
      <c r="M8" s="19" t="s">
        <v>16</v>
      </c>
      <c r="N8" s="20"/>
    </row>
    <row r="9" spans="1:14" ht="32.25" customHeight="1">
      <c r="A9" s="26"/>
      <c r="B9" s="16"/>
      <c r="C9" s="14"/>
      <c r="D9" s="13"/>
      <c r="E9" s="16"/>
      <c r="F9" s="16"/>
      <c r="G9" s="14"/>
      <c r="H9" s="14"/>
      <c r="I9" s="22"/>
      <c r="J9" s="22"/>
      <c r="K9" s="14"/>
      <c r="L9" s="21"/>
      <c r="M9" s="21"/>
      <c r="N9" s="21"/>
    </row>
    <row r="10" spans="1:14" ht="22.5" customHeight="1">
      <c r="A10" s="5" t="s">
        <v>32</v>
      </c>
      <c r="B10" s="2" t="s">
        <v>34</v>
      </c>
      <c r="C10" s="2" t="s">
        <v>34</v>
      </c>
      <c r="D10" s="2" t="s">
        <v>34</v>
      </c>
      <c r="E10" s="2" t="s">
        <v>34</v>
      </c>
      <c r="F10" s="2" t="s">
        <v>34</v>
      </c>
      <c r="G10" s="2" t="s">
        <v>19</v>
      </c>
      <c r="H10" s="2" t="s">
        <v>34</v>
      </c>
      <c r="I10" s="2" t="s">
        <v>8</v>
      </c>
      <c r="J10" s="2" t="s">
        <v>8</v>
      </c>
      <c r="K10" s="2" t="s">
        <v>18</v>
      </c>
      <c r="L10" s="2" t="s">
        <v>12</v>
      </c>
      <c r="M10" s="2" t="s">
        <v>13</v>
      </c>
      <c r="N10" s="2" t="s">
        <v>34</v>
      </c>
    </row>
    <row r="11" spans="1:13" ht="25.5">
      <c r="A11" s="9" t="s">
        <v>60</v>
      </c>
      <c r="B11" s="8" t="s">
        <v>44</v>
      </c>
      <c r="C11" s="1" t="s">
        <v>47</v>
      </c>
      <c r="D11" s="8" t="s">
        <v>39</v>
      </c>
      <c r="E11" s="8">
        <v>130000</v>
      </c>
      <c r="F11" s="8">
        <v>130000</v>
      </c>
      <c r="H11" s="10">
        <v>1</v>
      </c>
      <c r="I11" s="8" t="s">
        <v>37</v>
      </c>
      <c r="K11" s="10">
        <v>2</v>
      </c>
      <c r="M11" s="8" t="s">
        <v>38</v>
      </c>
    </row>
    <row r="12" spans="1:13" ht="25.5">
      <c r="A12" s="9" t="s">
        <v>61</v>
      </c>
      <c r="B12" s="8" t="s">
        <v>48</v>
      </c>
      <c r="C12" s="1" t="s">
        <v>49</v>
      </c>
      <c r="D12" s="8" t="s">
        <v>39</v>
      </c>
      <c r="E12" s="8">
        <v>1964679.55</v>
      </c>
      <c r="F12" s="8">
        <v>1964679.55</v>
      </c>
      <c r="H12" s="10">
        <v>1</v>
      </c>
      <c r="I12" s="8" t="s">
        <v>37</v>
      </c>
      <c r="K12" s="10">
        <v>2</v>
      </c>
      <c r="M12" s="8" t="s">
        <v>38</v>
      </c>
    </row>
    <row r="13" spans="1:13" ht="25.5">
      <c r="A13" s="9" t="s">
        <v>62</v>
      </c>
      <c r="B13" s="8" t="s">
        <v>50</v>
      </c>
      <c r="C13" s="1" t="s">
        <v>51</v>
      </c>
      <c r="D13" s="8" t="s">
        <v>39</v>
      </c>
      <c r="E13" s="8">
        <v>385000</v>
      </c>
      <c r="F13" s="8">
        <v>385000</v>
      </c>
      <c r="H13" s="10">
        <v>1</v>
      </c>
      <c r="I13" s="8" t="s">
        <v>37</v>
      </c>
      <c r="K13" s="10">
        <v>2</v>
      </c>
      <c r="M13" s="8" t="s">
        <v>38</v>
      </c>
    </row>
    <row r="14" spans="1:13" ht="38.25">
      <c r="A14" s="9" t="s">
        <v>63</v>
      </c>
      <c r="B14" s="8" t="s">
        <v>45</v>
      </c>
      <c r="C14" s="1" t="s">
        <v>52</v>
      </c>
      <c r="D14" s="8" t="s">
        <v>46</v>
      </c>
      <c r="E14" s="8">
        <v>4999000</v>
      </c>
      <c r="F14" s="8">
        <v>4999000</v>
      </c>
      <c r="H14" s="10">
        <v>1</v>
      </c>
      <c r="I14" s="8" t="s">
        <v>37</v>
      </c>
      <c r="K14" s="10">
        <v>2</v>
      </c>
      <c r="M14" s="8" t="s">
        <v>38</v>
      </c>
    </row>
    <row r="15" spans="1:13" ht="25.5">
      <c r="A15" s="9" t="s">
        <v>64</v>
      </c>
      <c r="B15" s="8"/>
      <c r="C15" s="1" t="s">
        <v>53</v>
      </c>
      <c r="D15" s="8" t="s">
        <v>46</v>
      </c>
      <c r="E15" s="8">
        <v>708530.67</v>
      </c>
      <c r="F15" s="8">
        <v>708530.67</v>
      </c>
      <c r="H15" s="10">
        <v>1</v>
      </c>
      <c r="I15" s="8" t="s">
        <v>37</v>
      </c>
      <c r="K15" s="10">
        <v>2</v>
      </c>
      <c r="M15" s="8" t="s">
        <v>38</v>
      </c>
    </row>
    <row r="16" spans="1:13" ht="12.75">
      <c r="A16" s="9" t="s">
        <v>65</v>
      </c>
      <c r="B16" s="8" t="s">
        <v>42</v>
      </c>
      <c r="C16" s="1" t="s">
        <v>43</v>
      </c>
      <c r="D16" s="8" t="s">
        <v>39</v>
      </c>
      <c r="E16" s="8">
        <v>321129.3835</v>
      </c>
      <c r="F16" s="8">
        <v>321129.38</v>
      </c>
      <c r="H16" s="10">
        <v>1</v>
      </c>
      <c r="I16" s="8" t="s">
        <v>37</v>
      </c>
      <c r="K16" s="10">
        <v>2</v>
      </c>
      <c r="M16" s="8" t="s">
        <v>38</v>
      </c>
    </row>
    <row r="17" spans="1:13" ht="12.75">
      <c r="A17" s="9" t="s">
        <v>54</v>
      </c>
      <c r="B17" s="8" t="s">
        <v>55</v>
      </c>
      <c r="C17" s="1" t="s">
        <v>56</v>
      </c>
      <c r="D17" s="8" t="s">
        <v>39</v>
      </c>
      <c r="E17" s="8">
        <v>996520.73</v>
      </c>
      <c r="F17" s="8">
        <v>996520.73</v>
      </c>
      <c r="H17" s="10">
        <v>1</v>
      </c>
      <c r="I17" s="8" t="s">
        <v>37</v>
      </c>
      <c r="K17" s="10">
        <v>2</v>
      </c>
      <c r="M17" s="8" t="s">
        <v>38</v>
      </c>
    </row>
    <row r="18" spans="1:13" ht="25.5">
      <c r="A18" s="9" t="s">
        <v>57</v>
      </c>
      <c r="B18" s="8" t="s">
        <v>58</v>
      </c>
      <c r="C18" s="1" t="s">
        <v>59</v>
      </c>
      <c r="D18" s="8" t="s">
        <v>39</v>
      </c>
      <c r="E18" s="8">
        <v>1977454.05</v>
      </c>
      <c r="F18" s="8">
        <v>1977454.05</v>
      </c>
      <c r="H18" s="10">
        <v>1</v>
      </c>
      <c r="I18" s="8" t="s">
        <v>37</v>
      </c>
      <c r="K18" s="10">
        <v>2</v>
      </c>
      <c r="M18" s="8" t="s">
        <v>38</v>
      </c>
    </row>
    <row r="19" spans="1:13" ht="12.75">
      <c r="A19" s="9"/>
      <c r="B19" s="8"/>
      <c r="D19" s="8"/>
      <c r="E19" s="8"/>
      <c r="F19" s="8"/>
      <c r="H19" s="10"/>
      <c r="I19" s="8"/>
      <c r="K19" s="10"/>
      <c r="M19" s="8"/>
    </row>
    <row r="20" spans="1:13" ht="12.75">
      <c r="A20" s="9"/>
      <c r="B20" s="8"/>
      <c r="D20" s="8"/>
      <c r="E20" s="8"/>
      <c r="F20" s="8"/>
      <c r="H20" s="10"/>
      <c r="I20" s="8"/>
      <c r="K20" s="10"/>
      <c r="M20" s="8"/>
    </row>
    <row r="21" spans="1:13" ht="12.75">
      <c r="A21" s="9"/>
      <c r="B21" s="8"/>
      <c r="D21" s="8"/>
      <c r="E21" s="8"/>
      <c r="F21" s="8"/>
      <c r="H21" s="10"/>
      <c r="I21" s="8"/>
      <c r="K21" s="10"/>
      <c r="M21" s="8"/>
    </row>
    <row r="22" spans="1:13" ht="12.75">
      <c r="A22" s="9"/>
      <c r="B22" s="8"/>
      <c r="D22" s="8"/>
      <c r="E22" s="8"/>
      <c r="F22" s="8"/>
      <c r="H22" s="10"/>
      <c r="I22" s="8"/>
      <c r="K22" s="10"/>
      <c r="M22" s="8"/>
    </row>
    <row r="23" spans="1:13" ht="12.75">
      <c r="A23" s="9"/>
      <c r="B23" s="8"/>
      <c r="D23" s="8"/>
      <c r="E23" s="8">
        <f>SUM(E11:E22)</f>
        <v>11482314.3835</v>
      </c>
      <c r="F23" s="8">
        <f>SUM(F11:F22)</f>
        <v>11482314.38</v>
      </c>
      <c r="H23" s="10"/>
      <c r="I23" s="8"/>
      <c r="K23" s="10"/>
      <c r="M23" s="8"/>
    </row>
    <row r="24" spans="1:11" ht="12.75">
      <c r="A24" s="12" t="s">
        <v>20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</row>
    <row r="25" spans="1:12" ht="12.75">
      <c r="A25" s="11" t="s">
        <v>22</v>
      </c>
      <c r="B25" s="11"/>
      <c r="C25" s="11"/>
      <c r="J25" s="3" t="s">
        <v>35</v>
      </c>
      <c r="K25" s="3"/>
      <c r="L25" s="3"/>
    </row>
    <row r="26" spans="1:12" ht="12.75">
      <c r="A26" s="11" t="s">
        <v>7</v>
      </c>
      <c r="B26" s="11"/>
      <c r="C26" s="11"/>
      <c r="J26" s="3" t="s">
        <v>41</v>
      </c>
      <c r="K26" s="3"/>
      <c r="L26" s="3"/>
    </row>
    <row r="27" spans="1:3" ht="12.75">
      <c r="A27" s="11" t="s">
        <v>17</v>
      </c>
      <c r="B27" s="11"/>
      <c r="C27" s="11"/>
    </row>
    <row r="28" spans="1:3" ht="12.75">
      <c r="A28" s="11" t="s">
        <v>21</v>
      </c>
      <c r="B28" s="11"/>
      <c r="C28" s="11"/>
    </row>
    <row r="29" spans="1:3" ht="12.75">
      <c r="A29" s="11" t="s">
        <v>23</v>
      </c>
      <c r="B29" s="11"/>
      <c r="C29" s="11"/>
    </row>
    <row r="30" spans="1:3" ht="12.75">
      <c r="A30" s="11" t="s">
        <v>24</v>
      </c>
      <c r="B30" s="11"/>
      <c r="C30" s="11"/>
    </row>
    <row r="31" spans="1:3" ht="12.75">
      <c r="A31" s="11" t="s">
        <v>30</v>
      </c>
      <c r="B31" s="11"/>
      <c r="C31" s="11"/>
    </row>
    <row r="33" ht="12.75">
      <c r="A33" s="7" t="s">
        <v>18</v>
      </c>
    </row>
    <row r="34" spans="1:11" ht="12.75">
      <c r="A34" s="11" t="s">
        <v>28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</row>
    <row r="35" spans="1:11" ht="12.75" customHeight="1">
      <c r="A35" s="11" t="s">
        <v>29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</row>
    <row r="36" spans="1:2" ht="12.75">
      <c r="A36" s="11" t="s">
        <v>26</v>
      </c>
      <c r="B36" s="11"/>
    </row>
    <row r="37" spans="1:2" ht="12.75">
      <c r="A37" s="11" t="s">
        <v>27</v>
      </c>
      <c r="B37" s="11"/>
    </row>
  </sheetData>
  <sheetProtection/>
  <mergeCells count="31">
    <mergeCell ref="A28:C28"/>
    <mergeCell ref="A30:C30"/>
    <mergeCell ref="A35:K35"/>
    <mergeCell ref="A29:C29"/>
    <mergeCell ref="A34:K34"/>
    <mergeCell ref="M8:M9"/>
    <mergeCell ref="L8:L9"/>
    <mergeCell ref="K7:K9"/>
    <mergeCell ref="J7:J9"/>
    <mergeCell ref="B7:B9"/>
    <mergeCell ref="A31:C31"/>
    <mergeCell ref="A1:N1"/>
    <mergeCell ref="A2:N2"/>
    <mergeCell ref="A4:N4"/>
    <mergeCell ref="N7:N9"/>
    <mergeCell ref="D7:D9"/>
    <mergeCell ref="E7:E9"/>
    <mergeCell ref="I7:I9"/>
    <mergeCell ref="A3:K3"/>
    <mergeCell ref="A7:A9"/>
    <mergeCell ref="L7:M7"/>
    <mergeCell ref="A37:B37"/>
    <mergeCell ref="A24:K24"/>
    <mergeCell ref="A25:C25"/>
    <mergeCell ref="A26:C26"/>
    <mergeCell ref="A27:C27"/>
    <mergeCell ref="G7:G9"/>
    <mergeCell ref="H7:H9"/>
    <mergeCell ref="F7:F9"/>
    <mergeCell ref="C7:C9"/>
    <mergeCell ref="A36:B36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8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2018-06-16T05:46:30Z</dcterms:created>
  <dcterms:modified xsi:type="dcterms:W3CDTF">2022-12-22T11:21:09Z</dcterms:modified>
  <cp:category/>
  <cp:version/>
  <cp:contentType/>
  <cp:contentStatus/>
</cp:coreProperties>
</file>